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45" windowWidth="15180" windowHeight="8580" activeTab="1"/>
  </bookViews>
  <sheets>
    <sheet name="EvoDoc" sheetId="1" r:id="rId1"/>
    <sheet name="Volumen" sheetId="2" r:id="rId2"/>
  </sheets>
  <definedNames>
    <definedName name="_xlnm.Print_Area" localSheetId="1">'Volumen'!$A$1:$G$20</definedName>
  </definedNames>
  <calcPr fullCalcOnLoad="1"/>
</workbook>
</file>

<file path=xl/sharedStrings.xml><?xml version="1.0" encoding="utf-8"?>
<sst xmlns="http://schemas.openxmlformats.org/spreadsheetml/2006/main" count="19" uniqueCount="18">
  <si>
    <t>Volumenermittlung</t>
  </si>
  <si>
    <t>Faktor</t>
  </si>
  <si>
    <t>x Länge</t>
  </si>
  <si>
    <t>x Breite</t>
  </si>
  <si>
    <t>x Höhe =</t>
  </si>
  <si>
    <t>Volumen</t>
  </si>
  <si>
    <t>Bezeichnung</t>
  </si>
  <si>
    <t>Quader</t>
  </si>
  <si>
    <t>Dach</t>
  </si>
  <si>
    <t>Keller</t>
  </si>
  <si>
    <t>Gaube</t>
  </si>
  <si>
    <t>Rücksprung Ost</t>
  </si>
  <si>
    <t>Summe=</t>
  </si>
  <si>
    <t>www.xlstatik.de / "Volumenermittlung" / Version 2 [13.04.2011]</t>
  </si>
  <si>
    <t>2do:</t>
  </si>
  <si>
    <t>-###</t>
  </si>
  <si>
    <t>-Layoutänderungen</t>
  </si>
  <si>
    <t>Neu in Version 2 [13.04.2011]: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</si>
</sst>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#,##0.000"/>
    <numFmt numFmtId="174" formatCode="#,##0.0"/>
    <numFmt numFmtId="175" formatCode="0.0000"/>
    <numFmt numFmtId="176" formatCode="0.000"/>
    <numFmt numFmtId="177" formatCode="0.0000000"/>
    <numFmt numFmtId="178" formatCode="0.000000"/>
    <numFmt numFmtId="179" formatCode="0.00000"/>
    <numFmt numFmtId="180" formatCode="0.000000000"/>
    <numFmt numFmtId="181" formatCode="0.00000000"/>
    <numFmt numFmtId="182" formatCode="#,##0.00000"/>
    <numFmt numFmtId="183" formatCode="&quot;Ja&quot;;&quot;Ja&quot;;&quot;Nein&quot;"/>
    <numFmt numFmtId="184" formatCode="&quot;Wahr&quot;;&quot;Wahr&quot;;&quot;Falsch&quot;"/>
    <numFmt numFmtId="185" formatCode="&quot;Ein&quot;;&quot;Ein&quot;;&quot;Aus&quot;"/>
    <numFmt numFmtId="186" formatCode="_-* #,##0.00\ [$€-1]_-;\-* #,##0.00\ [$€-1]_-;_-* &quot;-&quot;??\ [$€-1]_-"/>
    <numFmt numFmtId="187" formatCode="#,##0.0000"/>
    <numFmt numFmtId="188" formatCode="m\N/m\²"/>
    <numFmt numFmtId="189" formatCode="&quot;MN/m²&quot;"/>
    <numFmt numFmtId="190" formatCode="#.##\ &quot;MN/m²&quot;"/>
    <numFmt numFmtId="191" formatCode="#.###\ &quot;MN/m²&quot;"/>
    <numFmt numFmtId="192" formatCode="#.#0\ &quot;MN/m²&quot;"/>
    <numFmt numFmtId="193" formatCode="\+#0;\-#0"/>
    <numFmt numFmtId="194" formatCode="\+#0;0;\-#0"/>
    <numFmt numFmtId="195" formatCode="\+0;;\-#"/>
    <numFmt numFmtId="196" formatCode="\+0;\-0"/>
    <numFmt numFmtId="197" formatCode="\+#;\-#"/>
    <numFmt numFmtId="198" formatCode="\+#.##;\-#.##"/>
    <numFmt numFmtId="199" formatCode="\+0.00;\-0.00"/>
    <numFmt numFmtId="200" formatCode="\+0.0;\-0.0"/>
  </numFmts>
  <fonts count="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hair"/>
      <right style="hair"/>
      <top style="hair"/>
      <bottom style="medium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2" borderId="0" xfId="0" applyFill="1" applyAlignment="1">
      <alignment/>
    </xf>
    <xf numFmtId="0" fontId="3" fillId="2" borderId="0" xfId="0" applyFont="1" applyFill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0" fillId="0" borderId="2" xfId="0" applyNumberFormat="1" applyBorder="1" applyAlignment="1">
      <alignment horizontal="right"/>
    </xf>
    <xf numFmtId="2" fontId="0" fillId="0" borderId="2" xfId="0" applyNumberFormat="1" applyBorder="1" applyAlignment="1">
      <alignment horizontal="right"/>
    </xf>
    <xf numFmtId="3" fontId="0" fillId="0" borderId="2" xfId="0" applyNumberFormat="1" applyBorder="1" applyAlignment="1">
      <alignment horizontal="right"/>
    </xf>
    <xf numFmtId="4" fontId="0" fillId="0" borderId="2" xfId="0" applyNumberFormat="1" applyBorder="1" applyAlignment="1">
      <alignment horizontal="right"/>
    </xf>
    <xf numFmtId="4" fontId="3" fillId="0" borderId="2" xfId="0" applyNumberFormat="1" applyFont="1" applyBorder="1" applyAlignment="1">
      <alignment horizontal="left"/>
    </xf>
    <xf numFmtId="0" fontId="0" fillId="0" borderId="3" xfId="0" applyNumberFormat="1" applyBorder="1" applyAlignment="1">
      <alignment/>
    </xf>
    <xf numFmtId="2" fontId="0" fillId="0" borderId="3" xfId="0" applyNumberFormat="1" applyBorder="1" applyAlignment="1">
      <alignment/>
    </xf>
    <xf numFmtId="3" fontId="3" fillId="0" borderId="2" xfId="0" applyNumberFormat="1" applyFont="1" applyBorder="1" applyAlignment="1">
      <alignment horizontal="left"/>
    </xf>
    <xf numFmtId="0" fontId="0" fillId="0" borderId="4" xfId="0" applyNumberFormat="1" applyBorder="1" applyAlignment="1">
      <alignment/>
    </xf>
    <xf numFmtId="2" fontId="0" fillId="0" borderId="4" xfId="0" applyNumberFormat="1" applyBorder="1" applyAlignment="1">
      <alignment/>
    </xf>
    <xf numFmtId="3" fontId="0" fillId="0" borderId="4" xfId="0" applyNumberFormat="1" applyBorder="1" applyAlignment="1">
      <alignment horizontal="right"/>
    </xf>
    <xf numFmtId="4" fontId="0" fillId="0" borderId="4" xfId="0" applyNumberFormat="1" applyBorder="1" applyAlignment="1">
      <alignment horizontal="right"/>
    </xf>
    <xf numFmtId="4" fontId="3" fillId="0" borderId="4" xfId="0" applyNumberFormat="1" applyFont="1" applyBorder="1" applyAlignment="1">
      <alignment horizontal="left"/>
    </xf>
    <xf numFmtId="0" fontId="0" fillId="0" borderId="5" xfId="0" applyBorder="1" applyAlignment="1">
      <alignment/>
    </xf>
    <xf numFmtId="4" fontId="0" fillId="0" borderId="6" xfId="0" applyNumberFormat="1" applyBorder="1" applyAlignment="1">
      <alignment/>
    </xf>
    <xf numFmtId="4" fontId="3" fillId="0" borderId="6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0" fillId="0" borderId="0" xfId="0" applyAlignment="1">
      <alignment vertical="center"/>
    </xf>
    <xf numFmtId="0" fontId="5" fillId="2" borderId="0" xfId="0" applyFont="1" applyFill="1" applyAlignment="1" applyProtection="1">
      <alignment vertical="center"/>
      <protection/>
    </xf>
    <xf numFmtId="0" fontId="4" fillId="0" borderId="6" xfId="0" applyFont="1" applyBorder="1" applyAlignment="1">
      <alignment/>
    </xf>
    <xf numFmtId="3" fontId="4" fillId="0" borderId="6" xfId="0" applyNumberFormat="1" applyFont="1" applyBorder="1" applyAlignment="1">
      <alignment/>
    </xf>
    <xf numFmtId="0" fontId="0" fillId="0" borderId="0" xfId="0" applyAlignment="1" quotePrefix="1">
      <alignment/>
    </xf>
  </cellXfs>
  <cellStyles count="9">
    <cellStyle name="Normal" xfId="0"/>
    <cellStyle name="Followed Hyperlink" xfId="15"/>
    <cellStyle name="Comma" xfId="16"/>
    <cellStyle name="Comma [0]" xfId="17"/>
    <cellStyle name="Euro" xfId="18"/>
    <cellStyle name="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>
      <selection activeCell="A9" sqref="A9"/>
    </sheetView>
  </sheetViews>
  <sheetFormatPr defaultColWidth="11.421875" defaultRowHeight="12.75"/>
  <sheetData>
    <row r="1" ht="12.75">
      <c r="A1" s="22" t="s">
        <v>14</v>
      </c>
    </row>
    <row r="3" ht="12.75">
      <c r="A3" t="s">
        <v>15</v>
      </c>
    </row>
    <row r="4" ht="12.75">
      <c r="A4" t="s">
        <v>15</v>
      </c>
    </row>
    <row r="6" ht="12.75">
      <c r="A6" s="22" t="s">
        <v>17</v>
      </c>
    </row>
    <row r="7" ht="12.75">
      <c r="A7" s="27" t="s">
        <v>16</v>
      </c>
    </row>
    <row r="9" ht="12.75">
      <c r="A9" s="22"/>
    </row>
  </sheetData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6"/>
  <dimension ref="A1:G20"/>
  <sheetViews>
    <sheetView tabSelected="1" workbookViewId="0" topLeftCell="A1">
      <selection activeCell="A6" sqref="A6"/>
    </sheetView>
  </sheetViews>
  <sheetFormatPr defaultColWidth="11.421875" defaultRowHeight="12.75"/>
  <cols>
    <col min="1" max="5" width="8.7109375" style="0" customWidth="1"/>
    <col min="6" max="6" width="1.7109375" style="0" customWidth="1"/>
    <col min="7" max="7" width="20.57421875" style="21" customWidth="1"/>
    <col min="8" max="16384" width="8.7109375" style="0" customWidth="1"/>
  </cols>
  <sheetData>
    <row r="1" spans="1:7" ht="15.75">
      <c r="A1" s="24" t="s">
        <v>0</v>
      </c>
      <c r="B1" s="1"/>
      <c r="C1" s="1"/>
      <c r="D1" s="1"/>
      <c r="E1" s="1"/>
      <c r="F1" s="1"/>
      <c r="G1" s="2"/>
    </row>
    <row r="3" s="23" customFormat="1" ht="15" customHeight="1">
      <c r="A3" s="22" t="s">
        <v>13</v>
      </c>
    </row>
    <row r="5" spans="1:7" ht="13.5" thickBot="1">
      <c r="A5" s="3" t="s">
        <v>1</v>
      </c>
      <c r="B5" s="3" t="s">
        <v>2</v>
      </c>
      <c r="C5" s="3" t="s">
        <v>3</v>
      </c>
      <c r="D5" s="3" t="s">
        <v>4</v>
      </c>
      <c r="E5" s="3" t="s">
        <v>5</v>
      </c>
      <c r="F5" s="3"/>
      <c r="G5" s="4" t="s">
        <v>6</v>
      </c>
    </row>
    <row r="6" spans="1:7" ht="12.75">
      <c r="A6" s="5">
        <v>1</v>
      </c>
      <c r="B6" s="6">
        <v>11.64</v>
      </c>
      <c r="C6" s="6">
        <v>5.7</v>
      </c>
      <c r="D6" s="6">
        <v>6.2</v>
      </c>
      <c r="E6" s="7">
        <f>A6*B6*C6*D6</f>
        <v>411.3576</v>
      </c>
      <c r="F6" s="8"/>
      <c r="G6" s="9" t="s">
        <v>7</v>
      </c>
    </row>
    <row r="7" spans="1:7" ht="12.75">
      <c r="A7" s="10">
        <v>0.5</v>
      </c>
      <c r="B7" s="11">
        <f>((11.64+6)/2)</f>
        <v>8.82</v>
      </c>
      <c r="C7" s="11">
        <v>5.1</v>
      </c>
      <c r="D7" s="11">
        <v>2</v>
      </c>
      <c r="E7" s="7">
        <f>A7*B7*C7*D7</f>
        <v>44.982</v>
      </c>
      <c r="F7" s="7"/>
      <c r="G7" s="12" t="s">
        <v>8</v>
      </c>
    </row>
    <row r="8" spans="1:7" ht="12.75">
      <c r="A8" s="10">
        <v>1</v>
      </c>
      <c r="B8" s="11">
        <f>(0.3+3.06+0.24+3.5+0.24)</f>
        <v>7.34</v>
      </c>
      <c r="C8" s="11">
        <v>2.5</v>
      </c>
      <c r="D8" s="11">
        <v>2.6</v>
      </c>
      <c r="E8" s="7">
        <f aca="true" t="shared" si="0" ref="E8:E19">A8*B8*C8*D8</f>
        <v>47.71000000000001</v>
      </c>
      <c r="F8" s="8"/>
      <c r="G8" s="9" t="s">
        <v>9</v>
      </c>
    </row>
    <row r="9" spans="1:7" ht="12.75">
      <c r="A9" s="10">
        <v>0.5</v>
      </c>
      <c r="B9" s="11">
        <v>2.5</v>
      </c>
      <c r="C9" s="11">
        <v>2.5</v>
      </c>
      <c r="D9" s="11">
        <v>2</v>
      </c>
      <c r="E9" s="7">
        <f t="shared" si="0"/>
        <v>6.25</v>
      </c>
      <c r="F9" s="8"/>
      <c r="G9" s="9" t="s">
        <v>10</v>
      </c>
    </row>
    <row r="10" spans="1:7" ht="12.75">
      <c r="A10" s="10">
        <v>-1</v>
      </c>
      <c r="B10" s="11">
        <v>5.2</v>
      </c>
      <c r="C10" s="11">
        <v>2.5</v>
      </c>
      <c r="D10" s="11">
        <v>2.6</v>
      </c>
      <c r="E10" s="7">
        <f t="shared" si="0"/>
        <v>-33.800000000000004</v>
      </c>
      <c r="F10" s="8"/>
      <c r="G10" s="9" t="s">
        <v>11</v>
      </c>
    </row>
    <row r="11" spans="1:7" ht="12.75">
      <c r="A11" s="10"/>
      <c r="B11" s="11"/>
      <c r="C11" s="11"/>
      <c r="D11" s="11"/>
      <c r="E11" s="7">
        <f t="shared" si="0"/>
        <v>0</v>
      </c>
      <c r="F11" s="8"/>
      <c r="G11" s="9"/>
    </row>
    <row r="12" spans="1:7" ht="12.75">
      <c r="A12" s="10"/>
      <c r="B12" s="11"/>
      <c r="C12" s="11"/>
      <c r="D12" s="11"/>
      <c r="E12" s="7">
        <f t="shared" si="0"/>
        <v>0</v>
      </c>
      <c r="F12" s="8"/>
      <c r="G12" s="9"/>
    </row>
    <row r="13" spans="1:7" ht="12.75">
      <c r="A13" s="10"/>
      <c r="B13" s="11"/>
      <c r="C13" s="11"/>
      <c r="D13" s="11"/>
      <c r="E13" s="7">
        <f t="shared" si="0"/>
        <v>0</v>
      </c>
      <c r="F13" s="8"/>
      <c r="G13" s="9"/>
    </row>
    <row r="14" spans="1:7" ht="12.75">
      <c r="A14" s="10"/>
      <c r="B14" s="11"/>
      <c r="C14" s="11"/>
      <c r="D14" s="11"/>
      <c r="E14" s="7">
        <f t="shared" si="0"/>
        <v>0</v>
      </c>
      <c r="F14" s="8"/>
      <c r="G14" s="9"/>
    </row>
    <row r="15" spans="1:7" ht="12.75">
      <c r="A15" s="10"/>
      <c r="B15" s="11"/>
      <c r="C15" s="11"/>
      <c r="D15" s="11"/>
      <c r="E15" s="7">
        <f t="shared" si="0"/>
        <v>0</v>
      </c>
      <c r="F15" s="8"/>
      <c r="G15" s="9"/>
    </row>
    <row r="16" spans="1:7" ht="12.75">
      <c r="A16" s="10"/>
      <c r="B16" s="11"/>
      <c r="C16" s="11"/>
      <c r="D16" s="11"/>
      <c r="E16" s="7">
        <f t="shared" si="0"/>
        <v>0</v>
      </c>
      <c r="F16" s="8"/>
      <c r="G16" s="9"/>
    </row>
    <row r="17" spans="1:7" ht="12.75">
      <c r="A17" s="10"/>
      <c r="B17" s="11"/>
      <c r="C17" s="11"/>
      <c r="D17" s="11"/>
      <c r="E17" s="7">
        <f t="shared" si="0"/>
        <v>0</v>
      </c>
      <c r="F17" s="8"/>
      <c r="G17" s="9"/>
    </row>
    <row r="18" spans="1:7" ht="12.75">
      <c r="A18" s="10"/>
      <c r="B18" s="11"/>
      <c r="C18" s="11"/>
      <c r="D18" s="11"/>
      <c r="E18" s="7">
        <f t="shared" si="0"/>
        <v>0</v>
      </c>
      <c r="F18" s="8"/>
      <c r="G18" s="9"/>
    </row>
    <row r="19" spans="1:7" ht="12.75">
      <c r="A19" s="13"/>
      <c r="B19" s="14"/>
      <c r="C19" s="14"/>
      <c r="D19" s="14"/>
      <c r="E19" s="15">
        <f t="shared" si="0"/>
        <v>0</v>
      </c>
      <c r="F19" s="16"/>
      <c r="G19" s="17"/>
    </row>
    <row r="20" spans="1:7" ht="13.5" thickBot="1">
      <c r="A20" s="18"/>
      <c r="B20" s="18"/>
      <c r="C20" s="18"/>
      <c r="D20" s="25" t="s">
        <v>12</v>
      </c>
      <c r="E20" s="26">
        <f>SUM(E6:E19)</f>
        <v>476.49960000000004</v>
      </c>
      <c r="F20" s="19"/>
      <c r="G20" s="20"/>
    </row>
    <row r="21" ht="13.5" thickTop="1"/>
  </sheetData>
  <printOptions/>
  <pageMargins left="1.1811023622047245" right="0.7874015748031497" top="1.5748031496062993" bottom="0.7874015748031497" header="0.5118110236220472" footer="0.5118110236220472"/>
  <pageSetup horizontalDpi="600" verticalDpi="600" orientation="portrait" paperSize="9" r:id="rId1"/>
  <headerFooter alignWithMargins="0">
    <oddFooter>&amp;L&amp;6D:\eigene_progs\xlstatik\EnEV\U-Werte-Massenermittlung_v1.0.xlt - EnEV_Volumen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Reuter und Münch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Marcus Schäfer</dc:creator>
  <cp:keywords/>
  <dc:description/>
  <cp:lastModifiedBy>mschaefer</cp:lastModifiedBy>
  <dcterms:created xsi:type="dcterms:W3CDTF">2003-04-11T11:22:35Z</dcterms:created>
  <dcterms:modified xsi:type="dcterms:W3CDTF">2011-04-13T13:37:08Z</dcterms:modified>
  <cp:category/>
  <cp:version/>
  <cp:contentType/>
  <cp:contentStatus/>
</cp:coreProperties>
</file>